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<sst xmlns="http://schemas.openxmlformats.org/spreadsheetml/2006/main" count="99" uniqueCount="60">
  <si>
    <t>工事費内訳書</t>
  </si>
  <si>
    <t>住　　　　所</t>
  </si>
  <si>
    <t>商号又は名称</t>
  </si>
  <si>
    <t>代 表 者 名</t>
  </si>
  <si>
    <t>工 事 名</t>
  </si>
  <si>
    <t>Ｒ６徳土　徳島小松島港海岸（赤石坂野地区）　小・金磯　樋門改修工事（担い手確保型）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</si>
  <si>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</si>
  <si>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</si>
  <si>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</si>
  <si>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</si>
  <si>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</si>
  <si>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</si>
  <si>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</si>
  <si>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</si>
  <si>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小形水門製作</t>
  </si>
  <si>
    <t>水門設備</t>
  </si>
  <si>
    <t>扉体・開閉装置(小形水門)　
　（小松島-15樋門）</t>
  </si>
  <si>
    <t>門</t>
  </si>
  <si>
    <t>扉体・開閉装置(小形水門)
　（小松島-17樋門）</t>
  </si>
  <si>
    <t>扉体・開閉装置(小形水門)
　（小松島-18樋門）</t>
  </si>
  <si>
    <t>間接労務費</t>
  </si>
  <si>
    <t>純製作費</t>
  </si>
  <si>
    <t>工場管理費</t>
  </si>
  <si>
    <t>製作原価</t>
  </si>
  <si>
    <t>据付工</t>
  </si>
  <si>
    <t>小形水門輸送工</t>
  </si>
  <si>
    <t>輸送工</t>
  </si>
  <si>
    <t>小形水門輸送
　（小松島-15樋門）</t>
  </si>
  <si>
    <t>小形水門輸送
　（小松島-17樋門）</t>
  </si>
  <si>
    <t>小形水門輸送
　（小松島-18樋門）</t>
  </si>
  <si>
    <t>小形水門設備据付</t>
  </si>
  <si>
    <t>小形水門据付工</t>
  </si>
  <si>
    <t>据付(修繕)(小形水門)　
　（小松島-15樋門）</t>
  </si>
  <si>
    <t>据付(修繕)(小形水門)　
　（小松島-17樋門）</t>
  </si>
  <si>
    <t>据付(修繕)(小形水門)　
　（小松島-18樋門）</t>
  </si>
  <si>
    <t>撤去工</t>
  </si>
  <si>
    <t>現場発生品運搬
　（小松島港-15樋門）</t>
  </si>
  <si>
    <t>t</t>
  </si>
  <si>
    <t>現場発生品運搬
　（小松島港-17樋門）</t>
  </si>
  <si>
    <t>現場発生品運搬
　（小松島港-18樋門）</t>
  </si>
  <si>
    <t>処分費　
　（小松島港-15樋門）</t>
  </si>
  <si>
    <t>処分費　
　（小松島港-17樋門）</t>
  </si>
  <si>
    <t>処分費　
　（小松島港-18樋門）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</si>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</sst>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6"/>
      <c r="I16" s="17" t="n">
        <v>7.0</v>
      </c>
      <c r="J16" s="18"/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5">
        <f>G11+G16</f>
      </c>
      <c r="I17" s="17" t="n">
        <v>8.0</v>
      </c>
      <c r="J17" s="18"/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6"/>
      <c r="I18" s="17" t="n">
        <v>9.0</v>
      </c>
      <c r="J18" s="18"/>
    </row>
    <row r="19" ht="42.0" customHeight="true">
      <c r="A19" s="10" t="s">
        <v>23</v>
      </c>
      <c r="B19" s="11"/>
      <c r="C19" s="11"/>
      <c r="D19" s="11"/>
      <c r="E19" s="12" t="s">
        <v>13</v>
      </c>
      <c r="F19" s="13" t="n">
        <v>1.0</v>
      </c>
      <c r="G19" s="15">
        <f>G17+G18</f>
      </c>
      <c r="I19" s="17" t="n">
        <v>10.0</v>
      </c>
      <c r="J19" s="18"/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G21+G26+G38</f>
      </c>
      <c r="I20" s="17" t="n">
        <v>11.0</v>
      </c>
      <c r="J20" s="18" t="n">
        <v>1.0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5">
        <f>G27+G31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17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17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17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G32+G33+G34+G35+G36+G37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4" t="n">
        <v>0.5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37</v>
      </c>
      <c r="F33" s="14" t="n">
        <v>0.3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37</v>
      </c>
      <c r="F34" s="14" t="n">
        <v>0.3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37</v>
      </c>
      <c r="F35" s="14" t="n">
        <v>0.5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37</v>
      </c>
      <c r="F36" s="14" t="n">
        <v>0.3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37</v>
      </c>
      <c r="F37" s="14" t="n">
        <v>0.3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43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44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45</v>
      </c>
      <c r="E40" s="12" t="s">
        <v>46</v>
      </c>
      <c r="F40" s="13" t="n">
        <v>12.0</v>
      </c>
      <c r="G40" s="16"/>
      <c r="I40" s="17" t="n">
        <v>31.0</v>
      </c>
      <c r="J40" s="18" t="n">
        <v>4.0</v>
      </c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G21+G26+G38</f>
      </c>
      <c r="I41" s="17" t="n">
        <v>32.0</v>
      </c>
      <c r="J41" s="18" t="n">
        <v>20.0</v>
      </c>
    </row>
    <row r="42" ht="42.0" customHeight="true">
      <c r="A42" s="10" t="s">
        <v>48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200.0</v>
      </c>
    </row>
    <row r="43" ht="42.0" customHeight="true">
      <c r="A43" s="10"/>
      <c r="B43" s="11" t="s">
        <v>49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50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/>
    </row>
    <row r="45" ht="42.0" customHeight="true">
      <c r="A45" s="10"/>
      <c r="B45" s="11" t="s">
        <v>51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/>
      <c r="B46" s="11" t="s">
        <v>52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53</v>
      </c>
      <c r="B47" s="11"/>
      <c r="C47" s="11"/>
      <c r="D47" s="11"/>
      <c r="E47" s="12" t="s">
        <v>13</v>
      </c>
      <c r="F47" s="13" t="n">
        <v>1.0</v>
      </c>
      <c r="G47" s="15">
        <f>G44+G45+G46</f>
      </c>
      <c r="I47" s="17" t="n">
        <v>38.0</v>
      </c>
      <c r="J47" s="18"/>
    </row>
    <row r="48" ht="42.0" customHeight="true">
      <c r="A48" s="10" t="s">
        <v>54</v>
      </c>
      <c r="B48" s="11"/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55</v>
      </c>
      <c r="B49" s="11"/>
      <c r="C49" s="11"/>
      <c r="D49" s="11"/>
      <c r="E49" s="12" t="s">
        <v>13</v>
      </c>
      <c r="F49" s="13" t="n">
        <v>1.0</v>
      </c>
      <c r="G49" s="15">
        <f>G19+G47+G48</f>
      </c>
      <c r="I49" s="17" t="n">
        <v>40.0</v>
      </c>
      <c r="J49" s="18"/>
    </row>
    <row r="50" ht="42.0" customHeight="true">
      <c r="A50" s="10"/>
      <c r="B50" s="11" t="s">
        <v>56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 t="n">
        <v>220.0</v>
      </c>
    </row>
    <row r="51" ht="42.0" customHeight="true">
      <c r="A51" s="10" t="s">
        <v>57</v>
      </c>
      <c r="B51" s="11"/>
      <c r="C51" s="11"/>
      <c r="D51" s="11"/>
      <c r="E51" s="12" t="s">
        <v>13</v>
      </c>
      <c r="F51" s="13" t="n">
        <v>1.0</v>
      </c>
      <c r="G51" s="15">
        <f>G49+G50</f>
      </c>
      <c r="I51" s="17" t="n">
        <v>42.0</v>
      </c>
      <c r="J51" s="18" t="n">
        <v>30.0</v>
      </c>
    </row>
    <row r="52" ht="42.0" customHeight="true">
      <c r="A52" s="19" t="s">
        <v>58</v>
      </c>
      <c r="B52" s="20"/>
      <c r="C52" s="20"/>
      <c r="D52" s="20"/>
      <c r="E52" s="21" t="s">
        <v>59</v>
      </c>
      <c r="F52" s="22" t="s">
        <v>59</v>
      </c>
      <c r="G52" s="24">
        <f>G51</f>
      </c>
      <c r="I52" s="26" t="n">
        <v>43.0</v>
      </c>
      <c r="J5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A16:D16"/>
    <mergeCell ref="A17:D17"/>
    <mergeCell ref="B18:D18"/>
    <mergeCell ref="A19:D19"/>
    <mergeCell ref="A20:D20"/>
    <mergeCell ref="B21:D21"/>
    <mergeCell ref="C22:D22"/>
    <mergeCell ref="D23"/>
    <mergeCell ref="D24"/>
    <mergeCell ref="D25"/>
    <mergeCell ref="B26:D26"/>
    <mergeCell ref="C27:D27"/>
    <mergeCell ref="D28"/>
    <mergeCell ref="D29"/>
    <mergeCell ref="D30"/>
    <mergeCell ref="C31:D31"/>
    <mergeCell ref="D32"/>
    <mergeCell ref="D33"/>
    <mergeCell ref="D34"/>
    <mergeCell ref="D35"/>
    <mergeCell ref="D36"/>
    <mergeCell ref="D37"/>
    <mergeCell ref="B38:D38"/>
    <mergeCell ref="C39:D39"/>
    <mergeCell ref="D40"/>
    <mergeCell ref="A41:D41"/>
    <mergeCell ref="A42:D42"/>
    <mergeCell ref="B43:D43"/>
    <mergeCell ref="A44:D44"/>
    <mergeCell ref="B45:D45"/>
    <mergeCell ref="B46:D46"/>
    <mergeCell ref="A47:D47"/>
    <mergeCell ref="A48:D48"/>
    <mergeCell ref="A49:D49"/>
    <mergeCell ref="B50:D50"/>
    <mergeCell ref="A51:D51"/>
    <mergeCell ref="A52:D5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2024-10-09T02:39:54Z</dcterms:created>
  <dc:creator>Apache POI</dc:creator>
</cp:coreProperties>
</file>